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100.200\事業\2025年度《R7》事業\【大館市】R7市受託事業\202511-202603【主催】部活動支援事業\HP_SNS\"/>
    </mc:Choice>
  </mc:AlternateContent>
  <xr:revisionPtr revIDLastSave="0" documentId="13_ncr:1_{C55A403C-48BE-491A-ACDD-8432D3A34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希望日記入用紙（野球）（高校）" sheetId="5" r:id="rId1"/>
  </sheets>
  <definedNames>
    <definedName name="_xlnm.Print_Area" localSheetId="0">'使用希望日記入用紙（野球）（高校）'!$A$1:$M$39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5" l="1"/>
  <c r="H27" i="5"/>
  <c r="M24" i="5"/>
  <c r="M20" i="5"/>
  <c r="M19" i="5"/>
  <c r="H24" i="5"/>
  <c r="M23" i="5"/>
  <c r="H23" i="5"/>
  <c r="H20" i="5"/>
  <c r="H17" i="5"/>
  <c r="M17" i="5"/>
  <c r="H19" i="5" l="1"/>
  <c r="M16" i="5" l="1"/>
  <c r="M18" i="5"/>
  <c r="M21" i="5"/>
  <c r="M22" i="5"/>
  <c r="M25" i="5"/>
  <c r="M26" i="5"/>
  <c r="M28" i="5"/>
  <c r="H28" i="5"/>
  <c r="H26" i="5"/>
  <c r="H25" i="5"/>
  <c r="H22" i="5"/>
  <c r="H21" i="5"/>
  <c r="H18" i="5"/>
  <c r="H16" i="5"/>
  <c r="M12" i="5"/>
</calcChain>
</file>

<file path=xl/sharedStrings.xml><?xml version="1.0" encoding="utf-8"?>
<sst xmlns="http://schemas.openxmlformats.org/spreadsheetml/2006/main" count="82" uniqueCount="44">
  <si>
    <t>更新日：</t>
    <rPh sb="0" eb="2">
      <t>コウシン</t>
    </rPh>
    <rPh sb="2" eb="3">
      <t>ビ</t>
    </rPh>
    <phoneticPr fontId="2"/>
  </si>
  <si>
    <t>№</t>
    <phoneticPr fontId="2"/>
  </si>
  <si>
    <t>月</t>
    <rPh sb="0" eb="1">
      <t>ツキ</t>
    </rPh>
    <phoneticPr fontId="2"/>
  </si>
  <si>
    <t>使用可能時間</t>
    <rPh sb="0" eb="2">
      <t>シヨウ</t>
    </rPh>
    <rPh sb="2" eb="4">
      <t>カノウ</t>
    </rPh>
    <rPh sb="4" eb="5">
      <t>トキ</t>
    </rPh>
    <rPh sb="5" eb="6">
      <t>アイダ</t>
    </rPh>
    <phoneticPr fontId="2"/>
  </si>
  <si>
    <t>(ｈ)</t>
    <phoneticPr fontId="2"/>
  </si>
  <si>
    <t>使用希望時間</t>
    <rPh sb="0" eb="2">
      <t>シヨウ</t>
    </rPh>
    <rPh sb="2" eb="4">
      <t>キボウ</t>
    </rPh>
    <rPh sb="4" eb="6">
      <t>ジカン</t>
    </rPh>
    <phoneticPr fontId="2"/>
  </si>
  <si>
    <t>～</t>
    <phoneticPr fontId="2"/>
  </si>
  <si>
    <t>学　校(団体名)</t>
    <rPh sb="0" eb="1">
      <t>ガク</t>
    </rPh>
    <rPh sb="2" eb="3">
      <t>コウ</t>
    </rPh>
    <rPh sb="4" eb="5">
      <t>ダン</t>
    </rPh>
    <rPh sb="5" eb="6">
      <t>タイ</t>
    </rPh>
    <rPh sb="6" eb="7">
      <t>メイ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</si>
  <si>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</si>
  <si>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日にち</t>
    <rPh sb="0" eb="1">
      <t>ニチ</t>
    </rPh>
    <phoneticPr fontId="2"/>
  </si>
  <si>
    <r>
      <rPr>
        <b/>
        <sz val="10"/>
        <rFont val="ＤＦ華康ゴシック体W3"/>
        <family val="3"/>
        <charset val="128"/>
      </rPr>
      <t>使用希望日</t>
    </r>
    <r>
      <rPr>
        <b/>
        <sz val="11"/>
        <rFont val="ＤＦ華康ゴシック体W3"/>
        <family val="3"/>
        <charset val="128"/>
      </rPr>
      <t>　　　</t>
    </r>
    <r>
      <rPr>
        <b/>
        <sz val="6"/>
        <rFont val="ＤＦ華康ゴシック体W3"/>
        <family val="3"/>
        <charset val="128"/>
      </rPr>
      <t>(使用する場合は○)</t>
    </r>
    <rPh sb="0" eb="2">
      <t>シヨウ</t>
    </rPh>
    <rPh sb="2" eb="5">
      <t>キボウビ</t>
    </rPh>
    <rPh sb="9" eb="11">
      <t>シヨウ</t>
    </rPh>
    <rPh sb="13" eb="15">
      <t>バアイ</t>
    </rPh>
    <phoneticPr fontId="2"/>
  </si>
  <si>
    <t>下記の日程で使用希望がありましたら、ご記入ください。</t>
    <rPh sb="0" eb="2">
      <t>カキ</t>
    </rPh>
    <rPh sb="3" eb="5">
      <t>ニッテイ</t>
    </rPh>
    <rPh sb="6" eb="8">
      <t>シヨウ</t>
    </rPh>
    <rPh sb="8" eb="10">
      <t>キボウ</t>
    </rPh>
    <rPh sb="19" eb="21">
      <t>キニュウ</t>
    </rPh>
    <phoneticPr fontId="2"/>
  </si>
  <si>
    <t>部員数：　　　　人</t>
    <rPh sb="0" eb="2">
      <t>ブイン</t>
    </rPh>
    <rPh sb="2" eb="3">
      <t>スウ</t>
    </rPh>
    <rPh sb="8" eb="9">
      <t>ニン</t>
    </rPh>
    <phoneticPr fontId="2"/>
  </si>
  <si>
    <t>使用希望日記入用紙</t>
    <phoneticPr fontId="2"/>
  </si>
  <si>
    <t>※使用時間は、準備と後片付け(ミーティング含む)を含めた時間となります。</t>
    <rPh sb="1" eb="3">
      <t>シヨウ</t>
    </rPh>
    <rPh sb="3" eb="5">
      <t>ジカン</t>
    </rPh>
    <rPh sb="7" eb="9">
      <t>ジュンビ</t>
    </rPh>
    <rPh sb="10" eb="13">
      <t>アトカタヅ</t>
    </rPh>
    <rPh sb="21" eb="22">
      <t>フク</t>
    </rPh>
    <rPh sb="25" eb="26">
      <t>フク</t>
    </rPh>
    <rPh sb="28" eb="30">
      <t>ジカン</t>
    </rPh>
    <phoneticPr fontId="2"/>
  </si>
  <si>
    <t>(木)</t>
    <rPh sb="1" eb="2">
      <t>モク</t>
    </rPh>
    <phoneticPr fontId="2"/>
  </si>
  <si>
    <t>(月)</t>
    <rPh sb="1" eb="2">
      <t>ゲツ</t>
    </rPh>
    <phoneticPr fontId="2"/>
  </si>
  <si>
    <t>責任者(代表者)</t>
    <phoneticPr fontId="2"/>
  </si>
  <si>
    <t>住　　　所</t>
    <rPh sb="0" eb="1">
      <t>ジュウ</t>
    </rPh>
    <rPh sb="4" eb="5">
      <t>ショ</t>
    </rPh>
    <phoneticPr fontId="2"/>
  </si>
  <si>
    <t>7日</t>
    <rPh sb="1" eb="2">
      <t>ニチ</t>
    </rPh>
    <phoneticPr fontId="2"/>
  </si>
  <si>
    <t>〒</t>
    <phoneticPr fontId="2"/>
  </si>
  <si>
    <t>6日</t>
    <rPh sb="1" eb="2">
      <t>ニチ</t>
    </rPh>
    <phoneticPr fontId="2"/>
  </si>
  <si>
    <t>申込締切後に主催者にて日程を調整させていただきます。</t>
    <rPh sb="0" eb="2">
      <t>モウシコ</t>
    </rPh>
    <rPh sb="2" eb="4">
      <t>シメキリ</t>
    </rPh>
    <rPh sb="4" eb="5">
      <t>ゴ</t>
    </rPh>
    <phoneticPr fontId="2"/>
  </si>
  <si>
    <t>使用の希望に添えない可能性もありますので、予めご了承ください。</t>
    <rPh sb="10" eb="13">
      <t>カノウセイ</t>
    </rPh>
    <rPh sb="21" eb="22">
      <t>アラカジ</t>
    </rPh>
    <rPh sb="24" eb="26">
      <t>リョウショウ</t>
    </rPh>
    <phoneticPr fontId="2"/>
  </si>
  <si>
    <t>26日</t>
    <rPh sb="2" eb="3">
      <t>ニチ</t>
    </rPh>
    <phoneticPr fontId="2"/>
  </si>
  <si>
    <t>19日</t>
    <rPh sb="2" eb="3">
      <t>ニチ</t>
    </rPh>
    <phoneticPr fontId="2"/>
  </si>
  <si>
    <t>　　申込み先：ニプロハチ公ドーム　</t>
    <rPh sb="2" eb="4">
      <t>モウシコ</t>
    </rPh>
    <rPh sb="5" eb="6">
      <t>サキ</t>
    </rPh>
    <phoneticPr fontId="2"/>
  </si>
  <si>
    <t>　　　ＦＡＸ：0186-45-2220　E-mail:entry@jukaidome.com</t>
    <phoneticPr fontId="2"/>
  </si>
  <si>
    <r>
      <rPr>
        <b/>
        <u val="double"/>
        <sz val="12"/>
        <rFont val="ＤＦ華康ゴシック体W5"/>
        <family val="3"/>
        <charset val="128"/>
      </rPr>
      <t>高校野球部用</t>
    </r>
    <r>
      <rPr>
        <b/>
        <sz val="12"/>
        <rFont val="ＤＦ華康ゴシック体W5"/>
        <family val="3"/>
        <charset val="128"/>
      </rPr>
      <t>　</t>
    </r>
    <rPh sb="0" eb="2">
      <t>コウコウ</t>
    </rPh>
    <rPh sb="2" eb="4">
      <t>ヤキュウ</t>
    </rPh>
    <rPh sb="4" eb="5">
      <t>ブ</t>
    </rPh>
    <rPh sb="5" eb="6">
      <t>ヨウ</t>
    </rPh>
    <phoneticPr fontId="2"/>
  </si>
  <si>
    <r>
      <t xml:space="preserve">E-mail
</t>
    </r>
    <r>
      <rPr>
        <b/>
        <sz val="9"/>
        <rFont val="ＤＦ華康ゴシック体W3"/>
        <family val="3"/>
        <charset val="128"/>
      </rPr>
      <t>※必　須</t>
    </r>
    <rPh sb="8" eb="9">
      <t>ヒツ</t>
    </rPh>
    <rPh sb="10" eb="11">
      <t>ス</t>
    </rPh>
    <phoneticPr fontId="2"/>
  </si>
  <si>
    <t>※決定した使用日等のお知らせをメールにてお送りいたしますので、必ずご記入ください。</t>
    <phoneticPr fontId="2"/>
  </si>
  <si>
    <t>FAX:</t>
    <phoneticPr fontId="2"/>
  </si>
  <si>
    <t xml:space="preserve"> TEL:　</t>
    <phoneticPr fontId="2"/>
  </si>
  <si>
    <t>16日</t>
    <rPh sb="2" eb="3">
      <t>ニチ</t>
    </rPh>
    <phoneticPr fontId="2"/>
  </si>
  <si>
    <t>24日</t>
    <rPh sb="2" eb="3">
      <t>ニチ</t>
    </rPh>
    <phoneticPr fontId="2"/>
  </si>
  <si>
    <t>(火)</t>
    <rPh sb="1" eb="2">
      <t>カ</t>
    </rPh>
    <phoneticPr fontId="2"/>
  </si>
  <si>
    <t>2日</t>
    <rPh sb="1" eb="2">
      <t>ニチ</t>
    </rPh>
    <phoneticPr fontId="2"/>
  </si>
  <si>
    <t>(水)</t>
    <phoneticPr fontId="2"/>
  </si>
  <si>
    <t>23日</t>
    <rPh sb="2" eb="3">
      <t>ニチ</t>
    </rPh>
    <phoneticPr fontId="2"/>
  </si>
  <si>
    <t>(月)</t>
    <phoneticPr fontId="2"/>
  </si>
  <si>
    <t>高校野球支援事業</t>
    <rPh sb="0" eb="4">
      <t>コウコウヤキュウ</t>
    </rPh>
    <rPh sb="4" eb="6">
      <t>シエン</t>
    </rPh>
    <rPh sb="6" eb="8">
      <t>ジギョウ</t>
    </rPh>
    <phoneticPr fontId="2"/>
  </si>
  <si>
    <t>30日</t>
    <rPh sb="2" eb="3">
      <t>ニチ</t>
    </rPh>
    <phoneticPr fontId="2"/>
  </si>
  <si>
    <t>申込締切：１０月１７日(金)までにご提出願います。</t>
    <rPh sb="0" eb="2">
      <t>モウシコミ</t>
    </rPh>
    <rPh sb="2" eb="3">
      <t>シ</t>
    </rPh>
    <rPh sb="3" eb="4">
      <t>キ</t>
    </rPh>
    <rPh sb="7" eb="8">
      <t>ガツ</t>
    </rPh>
    <rPh sb="10" eb="11">
      <t>ニチ</t>
    </rPh>
    <rPh sb="12" eb="13">
      <t>キン</t>
    </rPh>
    <rPh sb="18" eb="20">
      <t>テイシュツ</t>
    </rPh>
    <rPh sb="20" eb="21">
      <t>ネガ</t>
    </rPh>
    <phoneticPr fontId="2"/>
  </si>
  <si>
    <t>必要事項をご記入の上、このままドームまでメールまたはＦＡＸで送信ください。</t>
    <rPh sb="0" eb="2">
      <t>ヒツヨウ</t>
    </rPh>
    <rPh sb="2" eb="4">
      <t>ジコウ</t>
    </rPh>
    <rPh sb="6" eb="8">
      <t>キニュウ</t>
    </rPh>
    <rPh sb="9" eb="10">
      <t>ウエ</t>
    </rPh>
    <rPh sb="30" eb="32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</si>
</sst>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ＤＦ華康ゴシック体W3"/>
      <family val="3"/>
      <charset val="128"/>
    </font>
    <font>
      <b/>
      <sz val="11"/>
      <name val="ＤＦ華康ゴシック体W3"/>
      <family val="3"/>
      <charset val="128"/>
    </font>
    <font>
      <b/>
      <sz val="18"/>
      <name val="ＤＦ華康ゴシック体W3"/>
      <family val="3"/>
      <charset val="128"/>
    </font>
    <font>
      <b/>
      <sz val="11"/>
      <color indexed="9"/>
      <name val="ＤＦ華康ゴシック体W3"/>
      <family val="3"/>
      <charset val="128"/>
    </font>
    <font>
      <b/>
      <sz val="12"/>
      <color indexed="9"/>
      <name val="ＤＦ華康ゴシック体W3"/>
      <family val="3"/>
      <charset val="128"/>
    </font>
    <font>
      <b/>
      <sz val="12"/>
      <name val="ＤＦ華康ゴシック体W3"/>
      <family val="3"/>
      <charset val="128"/>
    </font>
    <font>
      <b/>
      <sz val="10"/>
      <name val="ＤＦ華康ゴシック体W3"/>
      <family val="3"/>
      <charset val="128"/>
    </font>
    <font>
      <b/>
      <sz val="6"/>
      <name val="ＤＦ華康ゴシック体W3"/>
      <family val="3"/>
      <charset val="128"/>
    </font>
    <font>
      <b/>
      <sz val="16"/>
      <name val="ＤＦ華康ゴシック体W3"/>
      <family val="3"/>
      <charset val="128"/>
    </font>
    <font>
      <b/>
      <sz val="11"/>
      <color rgb="FFFF0000"/>
      <name val="ＤＦ華康ゴシック体W3"/>
      <family val="3"/>
      <charset val="128"/>
    </font>
    <font>
      <b/>
      <u/>
      <sz val="20"/>
      <name val="ＤＦ華康ゴシック体W5"/>
      <family val="3"/>
      <charset val="128"/>
    </font>
    <font>
      <b/>
      <sz val="13"/>
      <color theme="1"/>
      <name val="ＤＦ華康ゴシック体W3"/>
      <family val="3"/>
      <charset val="128"/>
    </font>
    <font>
      <b/>
      <sz val="13"/>
      <name val="ＤＦ華康ゴシック体W3"/>
      <family val="3"/>
      <charset val="128"/>
    </font>
    <font>
      <b/>
      <sz val="8"/>
      <name val="ＤＦ華康ゴシック体W3"/>
      <family val="3"/>
      <charset val="128"/>
    </font>
    <font>
      <b/>
      <sz val="14"/>
      <name val="ＤＦ華康ゴシック体W5"/>
      <family val="3"/>
      <charset val="128"/>
    </font>
    <font>
      <b/>
      <sz val="18"/>
      <name val="ＤＦ華康ゴシック体W5"/>
      <family val="3"/>
      <charset val="128"/>
    </font>
    <font>
      <b/>
      <sz val="12"/>
      <name val="ＤＦ華康ゴシック体W5"/>
      <family val="3"/>
      <charset val="128"/>
    </font>
    <font>
      <b/>
      <sz val="16"/>
      <name val="ＤＦ華康ゴシック体W5"/>
      <family val="3"/>
      <charset val="128"/>
    </font>
    <font>
      <b/>
      <sz val="9"/>
      <name val="ＤＦ華康ゴシック体W3"/>
      <family val="3"/>
      <charset val="128"/>
    </font>
    <font>
      <b/>
      <u val="double"/>
      <sz val="12"/>
      <name val="ＤＦ華康ゴシック体W5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35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14" fontId="7" fillId="0" borderId="0" xfId="1" applyNumberFormat="1" applyFont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20" fontId="3" fillId="0" borderId="12" xfId="1" applyNumberFormat="1" applyFont="1" applyBorder="1" applyAlignment="1">
      <alignment horizontal="center" vertical="center" shrinkToFit="1"/>
    </xf>
    <xf numFmtId="20" fontId="3" fillId="0" borderId="13" xfId="1" applyNumberFormat="1" applyFont="1" applyBorder="1" applyAlignment="1">
      <alignment horizontal="right" vertical="center" shrinkToFit="1"/>
    </xf>
    <xf numFmtId="0" fontId="15" fillId="0" borderId="6" xfId="1" applyFont="1" applyBorder="1" applyAlignment="1">
      <alignment horizontal="center" vertical="center"/>
    </xf>
    <xf numFmtId="0" fontId="15" fillId="0" borderId="4" xfId="1" applyFont="1" applyBorder="1" applyAlignment="1">
      <alignment horizontal="right" vertical="center" shrinkToFit="1"/>
    </xf>
    <xf numFmtId="0" fontId="15" fillId="0" borderId="22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right" vertical="center" shrinkToFit="1"/>
    </xf>
    <xf numFmtId="0" fontId="15" fillId="0" borderId="21" xfId="1" applyFont="1" applyBorder="1" applyAlignment="1">
      <alignment horizontal="center" vertical="center" shrinkToFit="1"/>
    </xf>
    <xf numFmtId="0" fontId="15" fillId="0" borderId="23" xfId="1" applyFont="1" applyBorder="1" applyAlignment="1">
      <alignment horizontal="right" vertical="center" shrinkToFit="1"/>
    </xf>
    <xf numFmtId="0" fontId="15" fillId="0" borderId="24" xfId="1" applyFont="1" applyBorder="1" applyAlignment="1">
      <alignment horizontal="center" vertical="center" shrinkToFit="1"/>
    </xf>
    <xf numFmtId="20" fontId="3" fillId="0" borderId="23" xfId="1" applyNumberFormat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right" vertical="center" shrinkToFit="1"/>
    </xf>
    <xf numFmtId="0" fontId="15" fillId="0" borderId="26" xfId="1" applyFont="1" applyBorder="1" applyAlignment="1">
      <alignment horizontal="center" vertical="center" shrinkToFit="1"/>
    </xf>
    <xf numFmtId="20" fontId="3" fillId="0" borderId="25" xfId="1" applyNumberFormat="1" applyFont="1" applyBorder="1" applyAlignment="1">
      <alignment horizontal="right" vertical="center" shrinkToFit="1"/>
    </xf>
    <xf numFmtId="0" fontId="4" fillId="0" borderId="27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20" fontId="3" fillId="0" borderId="14" xfId="1" applyNumberFormat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20" fontId="3" fillId="0" borderId="4" xfId="1" applyNumberFormat="1" applyFont="1" applyBorder="1" applyAlignment="1">
      <alignment horizontal="right" vertical="center" shrinkToFit="1"/>
    </xf>
    <xf numFmtId="0" fontId="4" fillId="0" borderId="3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20" fontId="3" fillId="0" borderId="16" xfId="1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20" fontId="3" fillId="0" borderId="17" xfId="1" applyNumberFormat="1" applyFont="1" applyBorder="1" applyAlignment="1">
      <alignment horizontal="center" vertical="center" shrinkToFit="1"/>
    </xf>
    <xf numFmtId="176" fontId="4" fillId="0" borderId="0" xfId="1" applyNumberFormat="1" applyFont="1">
      <alignment vertical="center"/>
    </xf>
    <xf numFmtId="0" fontId="4" fillId="0" borderId="5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176" fontId="14" fillId="0" borderId="48" xfId="0" applyNumberFormat="1" applyFont="1" applyBorder="1" applyAlignment="1">
      <alignment horizontal="center" vertical="center" shrinkToFit="1"/>
    </xf>
    <xf numFmtId="176" fontId="14" fillId="0" borderId="49" xfId="0" applyNumberFormat="1" applyFont="1" applyBorder="1" applyAlignment="1">
      <alignment horizontal="center" vertical="center" shrinkToFit="1"/>
    </xf>
    <xf numFmtId="176" fontId="14" fillId="0" borderId="50" xfId="0" applyNumberFormat="1" applyFont="1" applyBorder="1" applyAlignment="1">
      <alignment horizontal="center" vertical="center" shrinkToFit="1"/>
    </xf>
    <xf numFmtId="176" fontId="14" fillId="0" borderId="51" xfId="0" applyNumberFormat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>
      <alignment vertical="center"/>
    </xf>
    <xf numFmtId="0" fontId="15" fillId="0" borderId="52" xfId="1" applyFont="1" applyBorder="1" applyAlignment="1">
      <alignment horizontal="right" vertical="center" shrinkToFit="1"/>
    </xf>
    <xf numFmtId="0" fontId="15" fillId="0" borderId="53" xfId="1" applyFont="1" applyBorder="1" applyAlignment="1">
      <alignment horizontal="center" vertical="center" shrinkToFit="1"/>
    </xf>
    <xf numFmtId="20" fontId="3" fillId="0" borderId="52" xfId="1" applyNumberFormat="1" applyFont="1" applyBorder="1" applyAlignment="1">
      <alignment horizontal="right" vertical="center" shrinkToFit="1"/>
    </xf>
    <xf numFmtId="0" fontId="4" fillId="0" borderId="8" xfId="1" applyFont="1" applyBorder="1" applyAlignment="1">
      <alignment horizontal="center" vertical="center"/>
    </xf>
    <xf numFmtId="20" fontId="3" fillId="0" borderId="8" xfId="1" applyNumberFormat="1" applyFont="1" applyBorder="1" applyAlignment="1">
      <alignment horizontal="center" vertical="center" shrinkToFit="1"/>
    </xf>
    <xf numFmtId="176" fontId="14" fillId="0" borderId="54" xfId="0" applyNumberFormat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right" vertical="center" shrinkToFit="1"/>
    </xf>
    <xf numFmtId="0" fontId="15" fillId="0" borderId="55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 shrinkToFit="1"/>
    </xf>
    <xf numFmtId="0" fontId="16" fillId="0" borderId="40" xfId="1" applyFont="1" applyBorder="1" applyAlignment="1">
      <alignment horizontal="left" vertical="center" shrinkToFit="1"/>
    </xf>
    <xf numFmtId="0" fontId="16" fillId="0" borderId="41" xfId="1" applyFont="1" applyBorder="1" applyAlignment="1">
      <alignment horizontal="left" vertical="center" shrinkToFit="1"/>
    </xf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16" fillId="0" borderId="45" xfId="1" applyFont="1" applyBorder="1" applyAlignment="1">
      <alignment horizontal="left" vertical="top"/>
    </xf>
    <xf numFmtId="0" fontId="16" fillId="0" borderId="9" xfId="1" applyFont="1" applyBorder="1" applyAlignment="1">
      <alignment horizontal="left" vertical="top"/>
    </xf>
    <xf numFmtId="0" fontId="16" fillId="0" borderId="46" xfId="1" applyFont="1" applyBorder="1" applyAlignment="1">
      <alignment horizontal="left" vertical="top"/>
    </xf>
    <xf numFmtId="0" fontId="8" fillId="0" borderId="19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3" fillId="0" borderId="31" xfId="1" applyFont="1" applyBorder="1" applyAlignment="1">
      <alignment horizontal="left" vertical="center" indent="1"/>
    </xf>
    <xf numFmtId="0" fontId="5" fillId="0" borderId="3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20" fillId="0" borderId="30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19" fillId="0" borderId="0" xfId="1" applyFont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8" fillId="0" borderId="32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33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left" vertical="center" indent="1" shrinkToFit="1"/>
    </xf>
    <xf numFmtId="0" fontId="3" fillId="0" borderId="0" xfId="1" applyFont="1" applyAlignment="1">
      <alignment horizontal="left" vertical="center" indent="1" shrinkToFit="1"/>
    </xf>
    <xf numFmtId="0" fontId="3" fillId="0" borderId="31" xfId="1" applyFont="1" applyBorder="1" applyAlignment="1">
      <alignment horizontal="left" vertical="center" indent="1" shrinkToFit="1"/>
    </xf>
    <xf numFmtId="0" fontId="5" fillId="0" borderId="30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31" xfId="1" applyFont="1" applyBorder="1" applyAlignment="1">
      <alignment horizontal="left" vertical="center" indent="1"/>
    </xf>
    <xf numFmtId="0" fontId="4" fillId="0" borderId="39" xfId="1" applyFont="1" applyBorder="1" applyAlignment="1">
      <alignment horizontal="left" vertical="center"/>
    </xf>
    <xf numFmtId="0" fontId="4" fillId="0" borderId="40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</cellXfs>
  <cellStyles count="2">
    <cellStyle name="標準" xfId="0" builtinId="0"/>
    <cellStyle name="標準_DDC使用一覧・会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22B9-DDF3-4EDC-86FB-48C6A1E46DF5}">
  <sheetPr>
    <tabColor theme="8" tint="-0.249977111117893"/>
  </sheetPr>
  <dimension ref="A1:Q39"/>
  <sheetViews>
    <sheetView tabSelected="1" view="pageBreakPreview" topLeftCell="A19" zoomScaleNormal="100" zoomScaleSheetLayoutView="100" workbookViewId="0">
      <selection activeCell="F25" sqref="F25"/>
    </sheetView>
  </sheetViews>
  <sheetFormatPr defaultColWidth="9" defaultRowHeight="13.5" x14ac:dyDescent="0.15"/>
  <cols>
    <col min="1" max="1" width="5.75" style="2" customWidth="1"/>
    <col min="2" max="3" width="7.625" style="2" customWidth="1"/>
    <col min="4" max="4" width="6.625" style="2" customWidth="1"/>
    <col min="5" max="5" width="10.75" style="2" customWidth="1"/>
    <col min="6" max="6" width="3.75" style="2" customWidth="1"/>
    <col min="7" max="7" width="10.75" style="2" customWidth="1"/>
    <col min="8" max="8" width="5.75" style="2" customWidth="1"/>
    <col min="9" max="9" width="12.625" style="2" customWidth="1"/>
    <col min="10" max="10" width="10.75" style="2" customWidth="1"/>
    <col min="11" max="11" width="3.75" style="2" customWidth="1"/>
    <col min="12" max="12" width="10.75" style="2" customWidth="1"/>
    <col min="13" max="13" width="5.75" style="1" customWidth="1"/>
    <col min="14" max="14" width="3.625" style="1" customWidth="1"/>
    <col min="15" max="15" width="15.625" style="2" customWidth="1"/>
    <col min="16" max="16" width="5.625" style="2" customWidth="1"/>
    <col min="17" max="16384" width="9" style="1"/>
  </cols>
  <sheetData>
    <row r="1" spans="1:17" ht="30" customHeight="1" x14ac:dyDescent="0.15">
      <c r="A1" s="71" t="s">
        <v>40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7" ht="19.899999999999999" customHeight="1" x14ac:dyDescent="0.15">
      <c r="A2" s="72"/>
      <c r="B2" s="72"/>
      <c r="C2" s="29"/>
      <c r="D2" s="29"/>
      <c r="E2" s="29"/>
      <c r="F2" s="29"/>
      <c r="G2" s="29"/>
      <c r="H2" s="29"/>
      <c r="I2" s="118" t="s">
        <v>28</v>
      </c>
      <c r="J2" s="118"/>
      <c r="K2" s="118"/>
      <c r="L2" s="118"/>
      <c r="M2" s="118"/>
    </row>
    <row r="3" spans="1:17" ht="24.95" customHeight="1" x14ac:dyDescent="0.15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31"/>
      <c r="O3" s="32"/>
      <c r="P3" s="32"/>
      <c r="Q3" s="31"/>
    </row>
    <row r="4" spans="1:17" ht="10.15" customHeight="1" thickBot="1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7" ht="30" customHeight="1" x14ac:dyDescent="0.15">
      <c r="A5" s="88" t="s">
        <v>7</v>
      </c>
      <c r="B5" s="89"/>
      <c r="C5" s="90"/>
      <c r="D5" s="91"/>
      <c r="E5" s="92"/>
      <c r="F5" s="92"/>
      <c r="G5" s="92"/>
      <c r="H5" s="92"/>
      <c r="I5" s="92"/>
      <c r="J5" s="92"/>
      <c r="K5" s="92"/>
      <c r="L5" s="92"/>
      <c r="M5" s="93"/>
    </row>
    <row r="6" spans="1:17" ht="30" customHeight="1" x14ac:dyDescent="0.15">
      <c r="A6" s="94" t="s">
        <v>17</v>
      </c>
      <c r="B6" s="95"/>
      <c r="C6" s="96"/>
      <c r="D6" s="97"/>
      <c r="E6" s="98"/>
      <c r="F6" s="98"/>
      <c r="G6" s="98"/>
      <c r="H6" s="98"/>
      <c r="I6" s="99"/>
      <c r="J6" s="100" t="s">
        <v>12</v>
      </c>
      <c r="K6" s="95"/>
      <c r="L6" s="95"/>
      <c r="M6" s="96"/>
    </row>
    <row r="7" spans="1:17" ht="15" customHeight="1" x14ac:dyDescent="0.15">
      <c r="A7" s="76" t="s">
        <v>18</v>
      </c>
      <c r="B7" s="77"/>
      <c r="C7" s="78"/>
      <c r="D7" s="130" t="s">
        <v>20</v>
      </c>
      <c r="E7" s="131"/>
      <c r="F7" s="131"/>
      <c r="G7" s="131"/>
      <c r="H7" s="131"/>
      <c r="I7" s="131"/>
      <c r="J7" s="131"/>
      <c r="K7" s="131"/>
      <c r="L7" s="131"/>
      <c r="M7" s="132"/>
    </row>
    <row r="8" spans="1:17" ht="25.15" customHeight="1" x14ac:dyDescent="0.15">
      <c r="A8" s="79"/>
      <c r="B8" s="80"/>
      <c r="C8" s="81"/>
      <c r="D8" s="82"/>
      <c r="E8" s="83"/>
      <c r="F8" s="83"/>
      <c r="G8" s="83"/>
      <c r="H8" s="83"/>
      <c r="I8" s="83"/>
      <c r="J8" s="83"/>
      <c r="K8" s="83"/>
      <c r="L8" s="83"/>
      <c r="M8" s="84"/>
    </row>
    <row r="9" spans="1:17" ht="30" customHeight="1" x14ac:dyDescent="0.15">
      <c r="A9" s="94" t="s">
        <v>8</v>
      </c>
      <c r="B9" s="95"/>
      <c r="C9" s="96"/>
      <c r="D9" s="97" t="s">
        <v>32</v>
      </c>
      <c r="E9" s="98"/>
      <c r="F9" s="98"/>
      <c r="G9" s="98"/>
      <c r="H9" s="98"/>
      <c r="I9" s="98" t="s">
        <v>31</v>
      </c>
      <c r="J9" s="98"/>
      <c r="K9" s="98"/>
      <c r="L9" s="98"/>
      <c r="M9" s="134"/>
    </row>
    <row r="10" spans="1:17" ht="10.15" customHeight="1" x14ac:dyDescent="0.15">
      <c r="A10" s="103" t="s">
        <v>29</v>
      </c>
      <c r="B10" s="104"/>
      <c r="C10" s="105"/>
      <c r="D10" s="68" t="s">
        <v>30</v>
      </c>
      <c r="E10" s="69"/>
      <c r="F10" s="69"/>
      <c r="G10" s="69"/>
      <c r="H10" s="69"/>
      <c r="I10" s="69"/>
      <c r="J10" s="69"/>
      <c r="K10" s="69"/>
      <c r="L10" s="69"/>
      <c r="M10" s="70"/>
    </row>
    <row r="11" spans="1:17" ht="25.15" customHeight="1" thickBot="1" x14ac:dyDescent="0.2">
      <c r="A11" s="106"/>
      <c r="B11" s="107"/>
      <c r="C11" s="108"/>
      <c r="D11" s="85"/>
      <c r="E11" s="86"/>
      <c r="F11" s="86"/>
      <c r="G11" s="86"/>
      <c r="H11" s="86"/>
      <c r="I11" s="86"/>
      <c r="J11" s="86"/>
      <c r="K11" s="86"/>
      <c r="L11" s="86"/>
      <c r="M11" s="87"/>
    </row>
    <row r="12" spans="1:17" ht="10.15" customHeight="1" x14ac:dyDescent="0.15">
      <c r="L12" s="3" t="s">
        <v>0</v>
      </c>
      <c r="M12" s="4">
        <f ca="1">TODAY()</f>
        <v>45913</v>
      </c>
      <c r="N12" s="5"/>
    </row>
    <row r="13" spans="1:17" ht="19.899999999999999" customHeight="1" x14ac:dyDescent="0.15">
      <c r="A13" s="120" t="s">
        <v>11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5"/>
    </row>
    <row r="14" spans="1:17" ht="10.15" customHeight="1" thickBot="1" x14ac:dyDescent="0.2">
      <c r="L14" s="3"/>
      <c r="M14" s="4"/>
      <c r="N14" s="5"/>
    </row>
    <row r="15" spans="1:17" ht="30" customHeight="1" thickBot="1" x14ac:dyDescent="0.2">
      <c r="A15" s="6" t="s">
        <v>1</v>
      </c>
      <c r="B15" s="7" t="s">
        <v>2</v>
      </c>
      <c r="C15" s="73" t="s">
        <v>9</v>
      </c>
      <c r="D15" s="74"/>
      <c r="E15" s="73" t="s">
        <v>3</v>
      </c>
      <c r="F15" s="75"/>
      <c r="G15" s="75"/>
      <c r="H15" s="50" t="s">
        <v>4</v>
      </c>
      <c r="I15" s="8" t="s">
        <v>10</v>
      </c>
      <c r="J15" s="101" t="s">
        <v>5</v>
      </c>
      <c r="K15" s="102"/>
      <c r="L15" s="102"/>
      <c r="M15" s="50" t="s">
        <v>4</v>
      </c>
    </row>
    <row r="16" spans="1:17" ht="30" customHeight="1" x14ac:dyDescent="0.15">
      <c r="A16" s="30">
        <v>1</v>
      </c>
      <c r="B16" s="65">
        <v>12</v>
      </c>
      <c r="C16" s="57" t="s">
        <v>33</v>
      </c>
      <c r="D16" s="58" t="s">
        <v>16</v>
      </c>
      <c r="E16" s="59">
        <v>0.70833333333333337</v>
      </c>
      <c r="F16" s="60" t="s">
        <v>6</v>
      </c>
      <c r="G16" s="61">
        <v>0.79166666666666663</v>
      </c>
      <c r="H16" s="62">
        <f t="shared" ref="H16:H28" si="0">IF(E16="","",(G16-E16)*24)</f>
        <v>1.9999999999999982</v>
      </c>
      <c r="I16" s="27"/>
      <c r="J16" s="43"/>
      <c r="K16" s="35" t="s">
        <v>6</v>
      </c>
      <c r="L16" s="35"/>
      <c r="M16" s="51" t="str">
        <f t="shared" ref="M16:M28" si="1">IF(J16="","",(L16-J16)*24)</f>
        <v/>
      </c>
      <c r="P16" s="9"/>
    </row>
    <row r="17" spans="1:17" ht="30" customHeight="1" thickBot="1" x14ac:dyDescent="0.2">
      <c r="A17" s="28">
        <v>2</v>
      </c>
      <c r="B17" s="67"/>
      <c r="C17" s="21" t="s">
        <v>33</v>
      </c>
      <c r="D17" s="22" t="s">
        <v>16</v>
      </c>
      <c r="E17" s="23">
        <v>0.79166666666666663</v>
      </c>
      <c r="F17" s="11" t="s">
        <v>6</v>
      </c>
      <c r="G17" s="33">
        <v>0.875</v>
      </c>
      <c r="H17" s="52">
        <f t="shared" si="0"/>
        <v>2.0000000000000009</v>
      </c>
      <c r="I17" s="13"/>
      <c r="J17" s="37"/>
      <c r="K17" s="36" t="s">
        <v>6</v>
      </c>
      <c r="L17" s="36"/>
      <c r="M17" s="52" t="str">
        <f t="shared" si="1"/>
        <v/>
      </c>
      <c r="P17" s="9"/>
    </row>
    <row r="18" spans="1:17" ht="30" customHeight="1" x14ac:dyDescent="0.15">
      <c r="A18" s="30">
        <v>3</v>
      </c>
      <c r="B18" s="65">
        <v>1</v>
      </c>
      <c r="C18" s="24" t="s">
        <v>21</v>
      </c>
      <c r="D18" s="25" t="s">
        <v>35</v>
      </c>
      <c r="E18" s="26">
        <v>0.5</v>
      </c>
      <c r="F18" s="34" t="s">
        <v>6</v>
      </c>
      <c r="G18" s="46">
        <v>0.625</v>
      </c>
      <c r="H18" s="51">
        <f t="shared" si="0"/>
        <v>3</v>
      </c>
      <c r="I18" s="27"/>
      <c r="J18" s="43"/>
      <c r="K18" s="35" t="s">
        <v>6</v>
      </c>
      <c r="L18" s="35"/>
      <c r="M18" s="51" t="str">
        <f t="shared" si="1"/>
        <v/>
      </c>
      <c r="P18" s="9"/>
    </row>
    <row r="19" spans="1:17" ht="30" customHeight="1" x14ac:dyDescent="0.15">
      <c r="A19" s="38">
        <v>4</v>
      </c>
      <c r="B19" s="66"/>
      <c r="C19" s="19" t="s">
        <v>21</v>
      </c>
      <c r="D19" s="20" t="s">
        <v>35</v>
      </c>
      <c r="E19" s="15">
        <v>0.625</v>
      </c>
      <c r="F19" s="10" t="s">
        <v>6</v>
      </c>
      <c r="G19" s="14">
        <v>0.77083333333333337</v>
      </c>
      <c r="H19" s="54">
        <f t="shared" ref="H19" si="2">IF(E19="","",(G19-E19)*24)</f>
        <v>3.5000000000000009</v>
      </c>
      <c r="I19" s="40"/>
      <c r="J19" s="41"/>
      <c r="K19" s="42" t="s">
        <v>6</v>
      </c>
      <c r="L19" s="42"/>
      <c r="M19" s="53" t="str">
        <f t="shared" si="1"/>
        <v/>
      </c>
      <c r="P19" s="9"/>
    </row>
    <row r="20" spans="1:17" ht="30" customHeight="1" x14ac:dyDescent="0.15">
      <c r="A20" s="49">
        <v>5</v>
      </c>
      <c r="B20" s="66"/>
      <c r="C20" s="19" t="s">
        <v>19</v>
      </c>
      <c r="D20" s="20" t="s">
        <v>37</v>
      </c>
      <c r="E20" s="15">
        <v>0.625</v>
      </c>
      <c r="F20" s="10" t="s">
        <v>6</v>
      </c>
      <c r="G20" s="14">
        <v>0.79166666666666663</v>
      </c>
      <c r="H20" s="54">
        <f t="shared" ref="H20" si="3">IF(E20="","",(G20-E20)*24)</f>
        <v>3.9999999999999991</v>
      </c>
      <c r="I20" s="48"/>
      <c r="J20" s="41"/>
      <c r="K20" s="42" t="s">
        <v>6</v>
      </c>
      <c r="L20" s="42"/>
      <c r="M20" s="53" t="str">
        <f t="shared" si="1"/>
        <v/>
      </c>
      <c r="P20" s="9"/>
    </row>
    <row r="21" spans="1:17" ht="30" customHeight="1" thickBot="1" x14ac:dyDescent="0.2">
      <c r="A21" s="28">
        <v>6</v>
      </c>
      <c r="B21" s="67"/>
      <c r="C21" s="21" t="s">
        <v>25</v>
      </c>
      <c r="D21" s="22" t="s">
        <v>16</v>
      </c>
      <c r="E21" s="23">
        <v>0.70833333333333337</v>
      </c>
      <c r="F21" s="11" t="s">
        <v>6</v>
      </c>
      <c r="G21" s="33">
        <v>0.79166666666666663</v>
      </c>
      <c r="H21" s="52">
        <f t="shared" si="0"/>
        <v>1.9999999999999982</v>
      </c>
      <c r="I21" s="13"/>
      <c r="J21" s="37"/>
      <c r="K21" s="36" t="s">
        <v>6</v>
      </c>
      <c r="L21" s="36"/>
      <c r="M21" s="52" t="str">
        <f t="shared" si="1"/>
        <v/>
      </c>
      <c r="P21" s="9"/>
    </row>
    <row r="22" spans="1:17" ht="30" customHeight="1" x14ac:dyDescent="0.15">
      <c r="A22" s="30">
        <v>7</v>
      </c>
      <c r="B22" s="65">
        <v>2</v>
      </c>
      <c r="C22" s="24" t="s">
        <v>36</v>
      </c>
      <c r="D22" s="25" t="s">
        <v>16</v>
      </c>
      <c r="E22" s="26">
        <v>0.70833333333333337</v>
      </c>
      <c r="F22" s="34" t="s">
        <v>6</v>
      </c>
      <c r="G22" s="46">
        <v>0.79166666666666663</v>
      </c>
      <c r="H22" s="51">
        <f t="shared" si="0"/>
        <v>1.9999999999999982</v>
      </c>
      <c r="I22" s="27"/>
      <c r="J22" s="43"/>
      <c r="K22" s="35" t="s">
        <v>6</v>
      </c>
      <c r="L22" s="35"/>
      <c r="M22" s="51" t="str">
        <f t="shared" si="1"/>
        <v/>
      </c>
      <c r="P22" s="9"/>
    </row>
    <row r="23" spans="1:17" ht="30" customHeight="1" x14ac:dyDescent="0.15">
      <c r="A23" s="16">
        <v>8</v>
      </c>
      <c r="B23" s="66"/>
      <c r="C23" s="17" t="s">
        <v>36</v>
      </c>
      <c r="D23" s="18" t="s">
        <v>16</v>
      </c>
      <c r="E23" s="39">
        <v>0.79166666666666663</v>
      </c>
      <c r="F23" s="12" t="s">
        <v>6</v>
      </c>
      <c r="G23" s="44">
        <v>0.875</v>
      </c>
      <c r="H23" s="53">
        <f t="shared" ref="H23" si="4">IF(E23="","",(G23-E23)*24)</f>
        <v>2.0000000000000009</v>
      </c>
      <c r="I23" s="40"/>
      <c r="J23" s="41"/>
      <c r="K23" s="42" t="s">
        <v>6</v>
      </c>
      <c r="L23" s="42"/>
      <c r="M23" s="53" t="str">
        <f t="shared" ref="M23" si="5">IF(J23="","",(L23-J23)*24)</f>
        <v/>
      </c>
      <c r="P23" s="9"/>
    </row>
    <row r="24" spans="1:17" ht="30" customHeight="1" x14ac:dyDescent="0.15">
      <c r="A24" s="49">
        <v>9</v>
      </c>
      <c r="B24" s="66"/>
      <c r="C24" s="63" t="s">
        <v>38</v>
      </c>
      <c r="D24" s="64" t="s">
        <v>39</v>
      </c>
      <c r="E24" s="39">
        <v>0.70833333333333337</v>
      </c>
      <c r="F24" s="12" t="s">
        <v>6</v>
      </c>
      <c r="G24" s="44">
        <v>0.79166666666666663</v>
      </c>
      <c r="H24" s="53">
        <f t="shared" ref="H24" si="6">IF(E24="","",(G24-E24)*24)</f>
        <v>1.9999999999999982</v>
      </c>
      <c r="I24" s="48"/>
      <c r="J24" s="41"/>
      <c r="K24" s="42" t="s">
        <v>6</v>
      </c>
      <c r="L24" s="42"/>
      <c r="M24" s="53" t="str">
        <f t="shared" ref="M24" si="7">IF(J24="","",(L24-J24)*24)</f>
        <v/>
      </c>
      <c r="P24" s="9"/>
    </row>
    <row r="25" spans="1:17" ht="30" customHeight="1" thickBot="1" x14ac:dyDescent="0.2">
      <c r="A25" s="28">
        <v>10</v>
      </c>
      <c r="B25" s="67"/>
      <c r="C25" s="21" t="s">
        <v>38</v>
      </c>
      <c r="D25" s="22" t="s">
        <v>16</v>
      </c>
      <c r="E25" s="23">
        <v>0.79166666666666663</v>
      </c>
      <c r="F25" s="11" t="s">
        <v>6</v>
      </c>
      <c r="G25" s="33">
        <v>0.875</v>
      </c>
      <c r="H25" s="52">
        <f t="shared" si="0"/>
        <v>2.0000000000000009</v>
      </c>
      <c r="I25" s="13"/>
      <c r="J25" s="37"/>
      <c r="K25" s="36" t="s">
        <v>6</v>
      </c>
      <c r="L25" s="36"/>
      <c r="M25" s="52" t="str">
        <f t="shared" si="1"/>
        <v/>
      </c>
      <c r="P25" s="9"/>
    </row>
    <row r="26" spans="1:17" ht="30" customHeight="1" x14ac:dyDescent="0.15">
      <c r="A26" s="38">
        <v>11</v>
      </c>
      <c r="B26" s="66">
        <v>3</v>
      </c>
      <c r="C26" s="17" t="s">
        <v>34</v>
      </c>
      <c r="D26" s="18" t="s">
        <v>35</v>
      </c>
      <c r="E26" s="39">
        <v>0.375</v>
      </c>
      <c r="F26" s="12" t="s">
        <v>6</v>
      </c>
      <c r="G26" s="44">
        <v>0.5</v>
      </c>
      <c r="H26" s="53">
        <f t="shared" si="0"/>
        <v>3</v>
      </c>
      <c r="I26" s="40"/>
      <c r="J26" s="41"/>
      <c r="K26" s="42" t="s">
        <v>6</v>
      </c>
      <c r="L26" s="42"/>
      <c r="M26" s="53" t="str">
        <f t="shared" si="1"/>
        <v/>
      </c>
      <c r="P26" s="9"/>
    </row>
    <row r="27" spans="1:17" ht="30" customHeight="1" x14ac:dyDescent="0.15">
      <c r="A27" s="49">
        <v>12</v>
      </c>
      <c r="B27" s="66"/>
      <c r="C27" s="63" t="s">
        <v>24</v>
      </c>
      <c r="D27" s="64" t="s">
        <v>15</v>
      </c>
      <c r="E27" s="39">
        <v>0.375</v>
      </c>
      <c r="F27" s="12" t="s">
        <v>6</v>
      </c>
      <c r="G27" s="44">
        <v>0.5</v>
      </c>
      <c r="H27" s="53">
        <f t="shared" si="0"/>
        <v>3</v>
      </c>
      <c r="I27" s="48"/>
      <c r="J27" s="41"/>
      <c r="K27" s="42" t="s">
        <v>6</v>
      </c>
      <c r="L27" s="42"/>
      <c r="M27" s="53" t="str">
        <f t="shared" si="1"/>
        <v/>
      </c>
      <c r="P27" s="9"/>
    </row>
    <row r="28" spans="1:17" ht="30" customHeight="1" thickBot="1" x14ac:dyDescent="0.2">
      <c r="A28" s="28">
        <v>13</v>
      </c>
      <c r="B28" s="67"/>
      <c r="C28" s="21" t="s">
        <v>41</v>
      </c>
      <c r="D28" s="22" t="s">
        <v>16</v>
      </c>
      <c r="E28" s="15">
        <v>0.375</v>
      </c>
      <c r="F28" s="10" t="s">
        <v>6</v>
      </c>
      <c r="G28" s="14">
        <v>0.5</v>
      </c>
      <c r="H28" s="52">
        <f t="shared" si="0"/>
        <v>3</v>
      </c>
      <c r="I28" s="13"/>
      <c r="J28" s="37"/>
      <c r="K28" s="36" t="s">
        <v>6</v>
      </c>
      <c r="L28" s="36"/>
      <c r="M28" s="52" t="str">
        <f t="shared" si="1"/>
        <v/>
      </c>
      <c r="P28" s="9"/>
      <c r="Q28" s="47"/>
    </row>
    <row r="29" spans="1:17" ht="30" customHeight="1" thickBot="1" x14ac:dyDescent="0.2">
      <c r="A29" s="133" t="s">
        <v>14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P29" s="9"/>
    </row>
    <row r="30" spans="1:17" ht="10.15" customHeight="1" x14ac:dyDescent="0.15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3"/>
    </row>
    <row r="31" spans="1:17" ht="19.899999999999999" customHeight="1" x14ac:dyDescent="0.15">
      <c r="A31" s="109" t="s">
        <v>43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1"/>
    </row>
    <row r="32" spans="1:17" ht="19.899999999999999" customHeight="1" x14ac:dyDescent="0.15">
      <c r="A32" s="124" t="s">
        <v>42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6"/>
    </row>
    <row r="33" spans="1:13" ht="10.15" customHeight="1" x14ac:dyDescent="0.15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9"/>
    </row>
    <row r="34" spans="1:13" ht="19.899999999999999" customHeight="1" x14ac:dyDescent="0.15">
      <c r="A34" s="109" t="s">
        <v>22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1"/>
    </row>
    <row r="35" spans="1:13" ht="19.899999999999999" customHeight="1" x14ac:dyDescent="0.15">
      <c r="A35" s="109" t="s">
        <v>23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1"/>
    </row>
    <row r="36" spans="1:13" ht="10.15" customHeight="1" x14ac:dyDescent="0.15">
      <c r="A36" s="112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4"/>
    </row>
    <row r="37" spans="1:13" ht="25.15" customHeight="1" x14ac:dyDescent="0.15">
      <c r="A37" s="115" t="s">
        <v>26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7"/>
    </row>
    <row r="38" spans="1:13" ht="25.15" customHeight="1" x14ac:dyDescent="0.15">
      <c r="A38" s="115" t="s">
        <v>27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7"/>
    </row>
    <row r="39" spans="1:13" ht="10.15" customHeight="1" thickBot="1" x14ac:dyDescent="0.2">
      <c r="A39" s="5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56"/>
    </row>
  </sheetData>
  <mergeCells count="37">
    <mergeCell ref="A35:M35"/>
    <mergeCell ref="A36:M36"/>
    <mergeCell ref="A37:M37"/>
    <mergeCell ref="I2:M2"/>
    <mergeCell ref="A38:M38"/>
    <mergeCell ref="A4:M4"/>
    <mergeCell ref="A13:M13"/>
    <mergeCell ref="A30:M30"/>
    <mergeCell ref="A31:M31"/>
    <mergeCell ref="A32:M32"/>
    <mergeCell ref="A33:M33"/>
    <mergeCell ref="A34:M34"/>
    <mergeCell ref="D7:M7"/>
    <mergeCell ref="A9:C9"/>
    <mergeCell ref="A29:M29"/>
    <mergeCell ref="I9:M9"/>
    <mergeCell ref="A1:M1"/>
    <mergeCell ref="A3:M3"/>
    <mergeCell ref="C15:D15"/>
    <mergeCell ref="E15:G15"/>
    <mergeCell ref="A2:B2"/>
    <mergeCell ref="A7:C8"/>
    <mergeCell ref="D8:M8"/>
    <mergeCell ref="D11:M11"/>
    <mergeCell ref="A5:C5"/>
    <mergeCell ref="D5:M5"/>
    <mergeCell ref="A6:C6"/>
    <mergeCell ref="D6:I6"/>
    <mergeCell ref="J6:M6"/>
    <mergeCell ref="J15:L15"/>
    <mergeCell ref="A10:C11"/>
    <mergeCell ref="D9:H9"/>
    <mergeCell ref="B18:B21"/>
    <mergeCell ref="B16:B17"/>
    <mergeCell ref="B22:B25"/>
    <mergeCell ref="B26:B28"/>
    <mergeCell ref="D10:M10"/>
  </mergeCells>
  <phoneticPr fontId="2"/>
  <printOptions horizontalCentered="1"/>
  <pageMargins left="0.39370078740157483" right="0.39370078740157483" top="0.78740157480314965" bottom="0.19685039370078741" header="0.39370078740157483" footer="0.31496062992125984"/>
  <pageSetup paperSize="9" scale="86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使用希望日記入用紙（野球）（高校）</vt:lpstr>
      <vt:lpstr>'使用希望日記入用紙（野球）（高校）'!Print_Area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</dc:creator>
  <cp:lastModifiedBy>user</cp:lastModifiedBy>
  <cp:lastPrinted>2025-09-10T01:19:00Z</cp:lastPrinted>
  <dcterms:created xsi:type="dcterms:W3CDTF">2014-08-31T05:13:44Z</dcterms:created>
  <dcterms:modified xsi:type="dcterms:W3CDTF">2025-09-13T05:41:53Z</dcterms:modified>
</cp:coreProperties>
</file>